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68" i="1"/>
  <c r="E49"/>
  <c r="E65"/>
  <c r="E50"/>
  <c r="D30"/>
  <c r="E41" i="2"/>
  <c r="E59" s="1"/>
  <c r="E56"/>
  <c r="D21"/>
  <c r="E59" i="3"/>
  <c r="E41"/>
  <c r="D20"/>
  <c r="E56" s="1"/>
  <c r="D16"/>
  <c r="D15" i="2"/>
  <c r="D16" i="1"/>
</calcChain>
</file>

<file path=xl/sharedStrings.xml><?xml version="1.0" encoding="utf-8"?>
<sst xmlns="http://schemas.openxmlformats.org/spreadsheetml/2006/main" count="233" uniqueCount="92">
  <si>
    <t>MÊS DE MAIO DE 2019.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</si>
  <si>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</si>
  <si>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</si>
  <si>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</si>
  <si>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</si>
  <si>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ref. Maio de 2019.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</si>
  <si>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</si>
  <si>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</si>
  <si>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</si>
  <si>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</si>
  <si>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</si>
  <si>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</si>
  <si>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</si>
  <si>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</si>
  <si>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</si>
  <si>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N. F. 203</t>
  </si>
  <si>
    <t>Prestação de Serviços</t>
  </si>
  <si>
    <t>N.F. 22</t>
  </si>
  <si>
    <t>RECIBO</t>
  </si>
  <si>
    <t>N.F. 26.885</t>
  </si>
  <si>
    <t>Material de Consumo</t>
  </si>
  <si>
    <t>N. F. 6202</t>
  </si>
  <si>
    <t>N. F. 26.725</t>
  </si>
  <si>
    <t>Alimentação</t>
  </si>
  <si>
    <t>N. F. 26.681</t>
  </si>
  <si>
    <t>N.F. 26.817</t>
  </si>
  <si>
    <t>N.F. 7.396</t>
  </si>
  <si>
    <t>N.F. 1</t>
  </si>
  <si>
    <t>SABESP</t>
  </si>
  <si>
    <t>N. F. 26.965</t>
  </si>
  <si>
    <t>BAGARELI</t>
  </si>
  <si>
    <t>CPFL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</si>
  <si>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</si>
  <si>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</si>
  <si>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</si>
  <si>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</si>
  <si>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</si>
  <si>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</si>
  <si>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</si>
  <si>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</si>
  <si>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</si>
  <si>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</si>
  <si>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</si>
  <si>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</si>
  <si>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</si>
  <si>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</si>
  <si>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</si>
  <si>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</si>
  <si>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</si>
  <si>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</si>
  <si>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</si>
  <si>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</si>
  <si>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</si>
  <si>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</si>
  <si>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Municipal</t>
  </si>
  <si>
    <t>Estadual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</si>
  <si>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</si>
  <si>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</si>
  <si>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</si>
  <si>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</si>
  <si>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</si>
  <si>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</si>
  <si>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</si>
  <si>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</si>
  <si>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</si>
  <si>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</si>
  <si>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</si>
  <si>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</si>
  <si>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</si>
  <si>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</si>
  <si>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</si>
  <si>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</si>
  <si>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</si>
  <si>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</si>
  <si>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Maio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</si>
  <si>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</si>
  <si>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</si>
  <si>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</si>
  <si>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</si>
  <si>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 xml:space="preserve">RECURSO:  FEDERAL </t>
  </si>
  <si>
    <t>RECURSO: ESTADUAL</t>
  </si>
  <si>
    <t xml:space="preserve">RECURSO: MUNICIPAL </t>
  </si>
  <si>
    <t>Federal</t>
  </si>
  <si>
    <t>(1) Verba:  Municipal.</t>
  </si>
  <si>
    <t xml:space="preserve">(2) Verba:  Municipal </t>
  </si>
  <si>
    <t>(2) Verba: Estadual</t>
  </si>
  <si>
    <t xml:space="preserve">exercício supra mencionado, na importância total de R$ 4761,11  (Quatro mil  e </t>
  </si>
  <si>
    <t>setecentos e sessenta e um reais e onze centavos).</t>
  </si>
  <si>
    <t xml:space="preserve">exercício supra mencionado, na importância total de R$ 2148,96  (Dois mil  cento e </t>
  </si>
  <si>
    <t>quarenta  e oito reais e noventa e seis centavos).</t>
  </si>
  <si>
    <t xml:space="preserve">exercício supra mencionado, na importância total de R$ 49,46  (Quarenta  e </t>
  </si>
  <si>
    <t>nove reais e quarenta e seis centavos).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</si>
</sst>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2" borderId="0" xfId="0" applyFont="1" applyFill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14" fontId="6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/>
    <xf numFmtId="44" fontId="1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Fill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Fill="1" applyBorder="1"/>
    <xf numFmtId="0" fontId="2" fillId="0" borderId="8" xfId="0" applyFont="1" applyBorder="1"/>
    <xf numFmtId="0" fontId="2" fillId="0" borderId="1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4" fontId="0" fillId="0" borderId="0" xfId="0" applyNumberFormat="1"/>
    <xf numFmtId="0" fontId="9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X279"/>
  <sheetViews>
    <sheetView topLeftCell="A58" workbookViewId="0">
      <selection activeCell="B59" sqref="B59"/>
    </sheetView>
  </sheetViews>
  <sheetFormatPr defaultRowHeight="15"/>
  <cols>
    <col min="1" max="1" width="50.28515625" customWidth="1"/>
    <col min="2" max="2" width="60.28515625" customWidth="1"/>
    <col min="3" max="3" width="32.7109375" bestFit="1" customWidth="1"/>
    <col min="4" max="4" width="12.140625" bestFit="1" customWidth="1"/>
    <col min="5" max="5" width="13.7109375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81</v>
      </c>
      <c r="C3" s="3"/>
      <c r="D3" s="4"/>
      <c r="E3" s="5"/>
    </row>
    <row r="4" spans="1:6" ht="17.25">
      <c r="A4" s="6"/>
      <c r="B4" s="3" t="s">
        <v>0</v>
      </c>
      <c r="C4" s="6"/>
      <c r="D4" s="5"/>
      <c r="E4" s="5"/>
    </row>
    <row r="5" spans="1:6">
      <c r="A5" s="1"/>
      <c r="B5" s="1"/>
      <c r="C5" s="1"/>
      <c r="D5" s="2"/>
      <c r="E5" s="2"/>
    </row>
    <row r="6" spans="1:6">
      <c r="A6" s="1"/>
      <c r="B6" s="1" t="s">
        <v>1</v>
      </c>
      <c r="C6" s="1"/>
      <c r="D6" s="2"/>
      <c r="E6" s="1"/>
    </row>
    <row r="7" spans="1:6">
      <c r="A7" s="1"/>
      <c r="B7" s="1" t="s">
        <v>2</v>
      </c>
      <c r="C7" s="1"/>
      <c r="D7" s="2"/>
      <c r="E7" s="1"/>
    </row>
    <row r="8" spans="1:6">
      <c r="A8" s="1"/>
      <c r="B8" s="1" t="s">
        <v>3</v>
      </c>
      <c r="C8" s="1"/>
      <c r="D8" s="2"/>
      <c r="E8" s="1"/>
    </row>
    <row r="9" spans="1:6">
      <c r="A9" s="1"/>
      <c r="B9" s="1" t="s">
        <v>4</v>
      </c>
      <c r="C9" s="1"/>
      <c r="D9" s="2"/>
      <c r="E9" s="1"/>
    </row>
    <row r="10" spans="1:6">
      <c r="A10" s="1"/>
      <c r="B10" s="1" t="s">
        <v>5</v>
      </c>
      <c r="C10" s="1"/>
      <c r="D10" s="2"/>
      <c r="E10" s="1"/>
    </row>
    <row r="11" spans="1:6">
      <c r="A11" s="1"/>
      <c r="B11" s="1"/>
      <c r="C11" s="1"/>
      <c r="D11" s="2"/>
      <c r="E11" s="1"/>
    </row>
    <row r="12" spans="1:6">
      <c r="A12" s="1"/>
      <c r="B12" s="1"/>
      <c r="C12" s="1"/>
      <c r="D12" s="2"/>
      <c r="E12" s="1"/>
    </row>
    <row r="13" spans="1:6">
      <c r="A13" s="1"/>
      <c r="B13" s="1" t="s">
        <v>6</v>
      </c>
      <c r="C13" s="1"/>
      <c r="D13" s="2"/>
      <c r="E13" s="1"/>
      <c r="F13" s="7"/>
    </row>
    <row r="14" spans="1:6">
      <c r="A14" s="1"/>
      <c r="B14" s="8" t="s">
        <v>7</v>
      </c>
      <c r="C14" s="8" t="s">
        <v>8</v>
      </c>
      <c r="D14" s="9" t="s">
        <v>9</v>
      </c>
      <c r="E14" s="1"/>
      <c r="F14" s="7"/>
    </row>
    <row r="15" spans="1:6">
      <c r="A15" s="1"/>
      <c r="B15" s="10">
        <v>43587</v>
      </c>
      <c r="C15" s="11">
        <v>8045</v>
      </c>
      <c r="D15" s="12">
        <v>3996.2</v>
      </c>
      <c r="E15" s="1"/>
      <c r="F15" s="7"/>
    </row>
    <row r="16" spans="1:6">
      <c r="A16" s="1"/>
      <c r="B16" s="14" t="s">
        <v>10</v>
      </c>
      <c r="C16" s="14"/>
      <c r="D16" s="15">
        <f>SUM(D15:D15)</f>
        <v>3996.2</v>
      </c>
      <c r="E16" s="1"/>
      <c r="F16" s="16"/>
    </row>
    <row r="17" spans="1:24">
      <c r="A17" s="1" t="s">
        <v>11</v>
      </c>
      <c r="B17" s="17"/>
      <c r="C17" s="17"/>
      <c r="D17" s="18"/>
      <c r="E17" s="1"/>
      <c r="F17" s="19"/>
    </row>
    <row r="18" spans="1:24">
      <c r="A18" s="8" t="s">
        <v>7</v>
      </c>
      <c r="B18" s="8" t="s">
        <v>12</v>
      </c>
      <c r="C18" s="8" t="s">
        <v>13</v>
      </c>
      <c r="D18" s="9" t="s">
        <v>14</v>
      </c>
      <c r="E18" s="1"/>
    </row>
    <row r="19" spans="1:24">
      <c r="A19" s="20">
        <v>43591</v>
      </c>
      <c r="B19" s="13" t="s">
        <v>21</v>
      </c>
      <c r="C19" s="13" t="s">
        <v>20</v>
      </c>
      <c r="D19" s="12">
        <v>258.39999999999998</v>
      </c>
      <c r="E19" s="22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>
      <c r="A20" s="20">
        <v>43591</v>
      </c>
      <c r="B20" s="13" t="s">
        <v>22</v>
      </c>
      <c r="C20" s="13" t="s">
        <v>23</v>
      </c>
      <c r="D20" s="12">
        <v>118.36</v>
      </c>
      <c r="E20" s="22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>
      <c r="A21" s="20">
        <v>43591</v>
      </c>
      <c r="B21" s="13" t="s">
        <v>24</v>
      </c>
      <c r="C21" s="13" t="s">
        <v>23</v>
      </c>
      <c r="D21" s="12">
        <v>140.47</v>
      </c>
      <c r="E21" s="2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>
      <c r="A22" s="20">
        <v>43592</v>
      </c>
      <c r="B22" s="13" t="s">
        <v>18</v>
      </c>
      <c r="C22" s="13" t="s">
        <v>16</v>
      </c>
      <c r="D22" s="12">
        <v>1403</v>
      </c>
      <c r="E22" s="2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>
      <c r="A23" s="20">
        <v>43592</v>
      </c>
      <c r="B23" s="13" t="s">
        <v>18</v>
      </c>
      <c r="C23" s="13" t="s">
        <v>16</v>
      </c>
      <c r="D23" s="12">
        <v>448</v>
      </c>
      <c r="E23" s="2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>
      <c r="A24" s="20">
        <v>43598</v>
      </c>
      <c r="B24" s="13" t="s">
        <v>25</v>
      </c>
      <c r="C24" s="13" t="s">
        <v>23</v>
      </c>
      <c r="D24" s="12">
        <v>86.23</v>
      </c>
      <c r="E24" s="2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>
      <c r="A25" s="20">
        <v>43601</v>
      </c>
      <c r="B25" s="13" t="s">
        <v>26</v>
      </c>
      <c r="C25" s="13" t="s">
        <v>23</v>
      </c>
      <c r="D25" s="12">
        <v>300</v>
      </c>
      <c r="E25" s="2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>
      <c r="A26" s="20">
        <v>43608</v>
      </c>
      <c r="B26" s="13" t="s">
        <v>27</v>
      </c>
      <c r="C26" s="13" t="s">
        <v>23</v>
      </c>
      <c r="D26" s="12">
        <v>1024.81</v>
      </c>
      <c r="E26" s="2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>
      <c r="A27" s="20">
        <v>43608</v>
      </c>
      <c r="B27" s="13" t="s">
        <v>18</v>
      </c>
      <c r="C27" s="13" t="s">
        <v>28</v>
      </c>
      <c r="D27" s="12">
        <v>340</v>
      </c>
      <c r="E27" s="22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>
      <c r="A28" s="20">
        <v>43612</v>
      </c>
      <c r="B28" s="13" t="s">
        <v>29</v>
      </c>
      <c r="C28" s="13" t="s">
        <v>30</v>
      </c>
      <c r="D28" s="12">
        <v>108.44</v>
      </c>
      <c r="E28" s="22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>
      <c r="A29" s="20">
        <v>43614</v>
      </c>
      <c r="B29" s="13" t="s">
        <v>18</v>
      </c>
      <c r="C29" s="13" t="s">
        <v>31</v>
      </c>
      <c r="D29" s="12">
        <v>533.4</v>
      </c>
      <c r="E29" s="22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>
      <c r="A30" s="74" t="s">
        <v>32</v>
      </c>
      <c r="B30" s="74"/>
      <c r="C30" s="74"/>
      <c r="D30" s="24">
        <f>SUM(D19:D29)</f>
        <v>4761.1099999999997</v>
      </c>
      <c r="E30" s="23"/>
    </row>
    <row r="31" spans="1:24">
      <c r="D31" s="25"/>
    </row>
    <row r="32" spans="1:24">
      <c r="A32" s="1"/>
      <c r="B32" s="26" t="s">
        <v>33</v>
      </c>
      <c r="C32" s="26"/>
      <c r="D32" s="27"/>
      <c r="E32" s="26"/>
    </row>
    <row r="33" spans="1:6">
      <c r="A33" s="1"/>
      <c r="B33" s="26" t="s">
        <v>34</v>
      </c>
      <c r="C33" s="26"/>
      <c r="D33" s="27"/>
      <c r="E33" s="26"/>
      <c r="F33" s="7"/>
    </row>
    <row r="34" spans="1:6">
      <c r="A34" s="1"/>
      <c r="B34" s="26" t="s">
        <v>35</v>
      </c>
      <c r="C34" s="26"/>
      <c r="D34" s="27"/>
      <c r="E34" s="26"/>
    </row>
    <row r="35" spans="1:6">
      <c r="A35" s="1"/>
      <c r="B35" s="26" t="s">
        <v>36</v>
      </c>
      <c r="C35" s="26"/>
      <c r="D35" s="27"/>
      <c r="E35" s="26"/>
    </row>
    <row r="36" spans="1:6">
      <c r="A36" s="1"/>
      <c r="B36" s="1"/>
      <c r="C36" s="1"/>
      <c r="D36" s="2"/>
      <c r="E36" s="1"/>
    </row>
    <row r="37" spans="1:6">
      <c r="A37" s="1"/>
      <c r="B37" s="1" t="s">
        <v>37</v>
      </c>
      <c r="C37" s="1"/>
      <c r="D37" s="2"/>
      <c r="E37" s="1"/>
    </row>
    <row r="38" spans="1:6">
      <c r="A38" s="1"/>
      <c r="B38" s="1" t="s">
        <v>38</v>
      </c>
      <c r="C38" s="1"/>
      <c r="D38" s="2"/>
      <c r="E38" s="1"/>
    </row>
    <row r="39" spans="1:6">
      <c r="A39" s="1"/>
      <c r="B39" s="1" t="s">
        <v>39</v>
      </c>
      <c r="C39" s="1"/>
      <c r="D39" s="2"/>
      <c r="E39" s="1"/>
    </row>
    <row r="40" spans="1:6">
      <c r="A40" s="1"/>
      <c r="B40" s="1" t="s">
        <v>40</v>
      </c>
      <c r="C40" s="1"/>
      <c r="D40" s="2"/>
      <c r="E40" s="1"/>
    </row>
    <row r="41" spans="1:6">
      <c r="A41" s="1"/>
      <c r="B41" s="1" t="s">
        <v>41</v>
      </c>
      <c r="C41" s="1" t="s">
        <v>42</v>
      </c>
      <c r="D41" s="2"/>
      <c r="E41" s="1"/>
    </row>
    <row r="42" spans="1:6">
      <c r="A42" s="1"/>
      <c r="B42" s="1" t="s">
        <v>43</v>
      </c>
      <c r="C42" s="1" t="s">
        <v>44</v>
      </c>
      <c r="D42" s="25"/>
      <c r="E42" s="1"/>
    </row>
    <row r="43" spans="1:6">
      <c r="A43" s="1"/>
      <c r="B43" s="1"/>
      <c r="C43" s="1"/>
      <c r="D43" s="2"/>
      <c r="E43" s="1"/>
    </row>
    <row r="44" spans="1:6">
      <c r="A44" s="28" t="s">
        <v>45</v>
      </c>
      <c r="B44" s="29"/>
      <c r="C44" s="29"/>
      <c r="D44" s="30"/>
      <c r="E44" s="31"/>
    </row>
    <row r="45" spans="1:6">
      <c r="A45" s="32" t="s">
        <v>46</v>
      </c>
      <c r="B45" s="32" t="s">
        <v>47</v>
      </c>
      <c r="C45" s="32" t="s">
        <v>48</v>
      </c>
      <c r="D45" s="33" t="s">
        <v>49</v>
      </c>
      <c r="E45" s="34" t="s">
        <v>47</v>
      </c>
    </row>
    <row r="46" spans="1:6">
      <c r="A46" s="35" t="s">
        <v>50</v>
      </c>
      <c r="B46" s="35" t="s">
        <v>51</v>
      </c>
      <c r="C46" s="35" t="s">
        <v>52</v>
      </c>
      <c r="D46" s="36"/>
      <c r="E46" s="37" t="s">
        <v>53</v>
      </c>
    </row>
    <row r="47" spans="1:6">
      <c r="A47" s="35" t="s">
        <v>54</v>
      </c>
      <c r="B47" s="38">
        <v>3996.2</v>
      </c>
      <c r="C47" s="35">
        <v>8045</v>
      </c>
      <c r="D47" s="39">
        <v>43587</v>
      </c>
      <c r="E47" s="40">
        <v>3996.2</v>
      </c>
    </row>
    <row r="48" spans="1:6">
      <c r="A48" s="41" t="s">
        <v>56</v>
      </c>
      <c r="B48" s="42"/>
      <c r="C48" s="42"/>
      <c r="D48" s="43"/>
      <c r="E48" s="44"/>
    </row>
    <row r="49" spans="1:5">
      <c r="A49" s="45" t="s">
        <v>57</v>
      </c>
      <c r="B49" s="45"/>
      <c r="C49" s="45"/>
      <c r="D49" s="45"/>
      <c r="E49" s="46">
        <f>2609.9+10.18</f>
        <v>2620.08</v>
      </c>
    </row>
    <row r="50" spans="1:5">
      <c r="A50" s="45" t="s">
        <v>32</v>
      </c>
      <c r="B50" s="45"/>
      <c r="C50" s="45"/>
      <c r="D50" s="45"/>
      <c r="E50" s="47">
        <f>SUM(E47:E49)</f>
        <v>6616.28</v>
      </c>
    </row>
    <row r="51" spans="1:5">
      <c r="A51" s="48" t="s">
        <v>58</v>
      </c>
      <c r="B51" s="48"/>
      <c r="C51" s="48"/>
      <c r="D51" s="45"/>
      <c r="E51" s="49"/>
    </row>
    <row r="52" spans="1:5">
      <c r="A52" s="1"/>
      <c r="B52" s="1"/>
      <c r="C52" s="1"/>
      <c r="D52" s="2"/>
      <c r="E52" s="1"/>
    </row>
    <row r="53" spans="1:5">
      <c r="A53" s="1"/>
      <c r="B53" s="1" t="s">
        <v>83</v>
      </c>
      <c r="C53" s="1"/>
      <c r="D53" s="2"/>
      <c r="E53" s="1"/>
    </row>
    <row r="54" spans="1:5">
      <c r="A54" s="1"/>
      <c r="B54" s="1" t="s">
        <v>60</v>
      </c>
      <c r="C54" s="1"/>
      <c r="D54" s="2"/>
      <c r="E54" s="1"/>
    </row>
    <row r="55" spans="1:5">
      <c r="A55" s="1"/>
      <c r="B55" s="1" t="s">
        <v>61</v>
      </c>
      <c r="C55" s="1"/>
      <c r="D55" s="2"/>
      <c r="E55" s="1"/>
    </row>
    <row r="56" spans="1:5">
      <c r="A56" s="1"/>
      <c r="B56" s="1" t="s">
        <v>62</v>
      </c>
      <c r="C56" s="1"/>
      <c r="D56" s="2"/>
      <c r="E56" s="1"/>
    </row>
    <row r="57" spans="1:5">
      <c r="A57" s="1"/>
      <c r="B57" s="23" t="s">
        <v>86</v>
      </c>
      <c r="C57" s="1"/>
      <c r="D57" s="2"/>
      <c r="E57" s="1"/>
    </row>
    <row r="58" spans="1:5">
      <c r="A58" s="1"/>
      <c r="B58" s="1" t="s">
        <v>87</v>
      </c>
      <c r="C58" s="1"/>
      <c r="D58" s="2"/>
      <c r="E58" s="1"/>
    </row>
    <row r="59" spans="1:5">
      <c r="A59" s="1"/>
      <c r="B59" s="1"/>
      <c r="C59" s="1"/>
      <c r="D59" s="2" t="s">
        <v>63</v>
      </c>
      <c r="E59" s="1"/>
    </row>
    <row r="60" spans="1:5">
      <c r="A60" s="1"/>
      <c r="B60" s="1"/>
      <c r="C60" s="1"/>
      <c r="D60" s="2"/>
      <c r="E60" s="1"/>
    </row>
    <row r="61" spans="1:5">
      <c r="A61" s="50" t="s">
        <v>64</v>
      </c>
      <c r="B61" s="50"/>
      <c r="C61" s="50"/>
      <c r="D61" s="51"/>
      <c r="E61" s="50"/>
    </row>
    <row r="62" spans="1:5">
      <c r="A62" s="52" t="s">
        <v>65</v>
      </c>
      <c r="B62" s="52" t="s">
        <v>66</v>
      </c>
      <c r="C62" s="53" t="s">
        <v>67</v>
      </c>
      <c r="D62" s="54"/>
      <c r="E62" s="55" t="s">
        <v>68</v>
      </c>
    </row>
    <row r="63" spans="1:5">
      <c r="A63" s="56" t="s">
        <v>69</v>
      </c>
      <c r="B63" s="56" t="s">
        <v>70</v>
      </c>
      <c r="C63" s="57"/>
      <c r="D63" s="58"/>
      <c r="E63" s="55" t="s">
        <v>71</v>
      </c>
    </row>
    <row r="64" spans="1:5">
      <c r="A64" s="59" t="s">
        <v>72</v>
      </c>
      <c r="B64" s="59"/>
      <c r="C64" s="60"/>
      <c r="D64" s="61"/>
      <c r="E64" s="62"/>
    </row>
    <row r="65" spans="1:5">
      <c r="A65" s="63" t="s">
        <v>73</v>
      </c>
      <c r="B65" s="63" t="s">
        <v>74</v>
      </c>
      <c r="C65" s="28" t="s">
        <v>54</v>
      </c>
      <c r="D65" s="64"/>
      <c r="E65" s="46">
        <f>D30</f>
        <v>4761.1099999999997</v>
      </c>
    </row>
    <row r="66" spans="1:5">
      <c r="A66" s="45" t="s">
        <v>75</v>
      </c>
      <c r="B66" s="45"/>
      <c r="C66" s="45"/>
      <c r="D66" s="45"/>
      <c r="E66" s="65"/>
    </row>
    <row r="67" spans="1:5">
      <c r="A67" s="66" t="s">
        <v>76</v>
      </c>
      <c r="B67" s="67"/>
      <c r="C67" s="67"/>
      <c r="D67" s="43"/>
      <c r="E67" s="65"/>
    </row>
    <row r="68" spans="1:5">
      <c r="A68" s="48" t="s">
        <v>77</v>
      </c>
      <c r="B68" s="48"/>
      <c r="C68" s="48"/>
      <c r="D68" s="45"/>
      <c r="E68" s="46">
        <f>E50-E65</f>
        <v>1855.17</v>
      </c>
    </row>
    <row r="69" spans="1:5">
      <c r="A69" s="1"/>
      <c r="B69" s="1" t="s">
        <v>84</v>
      </c>
      <c r="C69" s="1"/>
      <c r="D69" s="2"/>
      <c r="E69" s="1"/>
    </row>
    <row r="70" spans="1:5">
      <c r="A70" s="68"/>
      <c r="B70" s="68"/>
      <c r="C70" s="69"/>
      <c r="D70" s="68"/>
      <c r="E70" s="70"/>
    </row>
    <row r="71" spans="1:5">
      <c r="A71" s="68"/>
      <c r="B71" s="68"/>
      <c r="C71" s="69"/>
      <c r="D71" s="68"/>
      <c r="E71" s="70"/>
    </row>
    <row r="72" spans="1:5">
      <c r="A72" s="71"/>
      <c r="B72" s="71"/>
      <c r="C72" s="71"/>
      <c r="D72" s="72"/>
      <c r="E72" s="70"/>
    </row>
    <row r="73" spans="1:5">
      <c r="A73" s="1"/>
      <c r="B73" s="1"/>
      <c r="C73" s="1"/>
      <c r="D73" s="2"/>
      <c r="E73" s="1"/>
    </row>
    <row r="74" spans="1:5">
      <c r="B74" s="19"/>
      <c r="D74" s="25"/>
    </row>
    <row r="75" spans="1:5">
      <c r="B75" s="19"/>
      <c r="D75" s="25"/>
    </row>
    <row r="76" spans="1:5">
      <c r="D76" s="25"/>
    </row>
    <row r="77" spans="1:5">
      <c r="D77" s="25"/>
    </row>
    <row r="78" spans="1:5">
      <c r="D78" s="25"/>
    </row>
    <row r="79" spans="1:5">
      <c r="D79" s="25"/>
    </row>
    <row r="80" spans="1:5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  <row r="240" spans="4:4">
      <c r="D240" s="25"/>
    </row>
    <row r="241" spans="4:4">
      <c r="D241" s="25"/>
    </row>
    <row r="242" spans="4:4">
      <c r="D242" s="25"/>
    </row>
    <row r="243" spans="4:4">
      <c r="D243" s="25"/>
    </row>
    <row r="244" spans="4:4">
      <c r="D244" s="25"/>
    </row>
    <row r="245" spans="4:4">
      <c r="D245" s="25"/>
    </row>
    <row r="246" spans="4:4">
      <c r="D246" s="25"/>
    </row>
    <row r="247" spans="4:4">
      <c r="D247" s="25"/>
    </row>
    <row r="248" spans="4:4">
      <c r="D248" s="25"/>
    </row>
    <row r="249" spans="4:4">
      <c r="D249" s="25"/>
    </row>
    <row r="250" spans="4:4">
      <c r="D250" s="25"/>
    </row>
    <row r="251" spans="4:4">
      <c r="D251" s="25"/>
    </row>
    <row r="252" spans="4:4">
      <c r="D252" s="25"/>
    </row>
    <row r="253" spans="4:4">
      <c r="D253" s="25"/>
    </row>
    <row r="254" spans="4:4">
      <c r="D254" s="25"/>
    </row>
    <row r="255" spans="4:4">
      <c r="D255" s="25"/>
    </row>
    <row r="256" spans="4:4">
      <c r="D256" s="25"/>
    </row>
    <row r="257" spans="4:4">
      <c r="D257" s="25"/>
    </row>
    <row r="258" spans="4:4">
      <c r="D258" s="25"/>
    </row>
    <row r="259" spans="4:4">
      <c r="D259" s="25"/>
    </row>
    <row r="260" spans="4:4">
      <c r="D260" s="25"/>
    </row>
    <row r="261" spans="4:4">
      <c r="D261" s="25"/>
    </row>
    <row r="262" spans="4:4">
      <c r="D262" s="25"/>
    </row>
    <row r="263" spans="4:4">
      <c r="D263" s="25"/>
    </row>
    <row r="264" spans="4:4">
      <c r="D264" s="25"/>
    </row>
    <row r="265" spans="4:4">
      <c r="D265" s="25"/>
    </row>
    <row r="266" spans="4:4">
      <c r="D266" s="25"/>
    </row>
    <row r="267" spans="4:4">
      <c r="D267" s="25"/>
    </row>
    <row r="268" spans="4:4">
      <c r="D268" s="25"/>
    </row>
    <row r="269" spans="4:4">
      <c r="D269" s="25"/>
    </row>
    <row r="270" spans="4:4">
      <c r="D270" s="25"/>
    </row>
    <row r="271" spans="4:4">
      <c r="D271" s="25"/>
    </row>
    <row r="272" spans="4:4">
      <c r="D272" s="25"/>
    </row>
    <row r="273" spans="4:4">
      <c r="D273" s="25"/>
    </row>
    <row r="274" spans="4:4">
      <c r="D274" s="25"/>
    </row>
    <row r="275" spans="4:4">
      <c r="D275" s="25"/>
    </row>
    <row r="276" spans="4:4">
      <c r="D276" s="25"/>
    </row>
    <row r="277" spans="4:4">
      <c r="D277" s="25"/>
    </row>
    <row r="278" spans="4:4">
      <c r="D278" s="25"/>
    </row>
    <row r="279" spans="4:4">
      <c r="D279" s="25"/>
    </row>
  </sheetData>
  <mergeCells count="1">
    <mergeCell ref="A30:C3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2"/>
  <sheetViews>
    <sheetView workbookViewId="0">
      <selection activeCell="B50" sqref="B50"/>
    </sheetView>
  </sheetViews>
  <sheetFormatPr defaultRowHeight="15"/>
  <cols>
    <col min="1" max="1" width="13.5703125" customWidth="1"/>
    <col min="2" max="2" width="79.42578125" bestFit="1" customWidth="1"/>
    <col min="3" max="3" width="32.7109375" bestFit="1" customWidth="1"/>
    <col min="4" max="4" width="16.140625" customWidth="1"/>
    <col min="5" max="5" width="15.5703125" bestFit="1" customWidth="1"/>
    <col min="6" max="6" width="9.5703125" bestFit="1" customWidth="1"/>
  </cols>
  <sheetData>
    <row r="1" spans="1:6">
      <c r="A1" s="1"/>
      <c r="B1" s="1"/>
      <c r="C1" s="1"/>
      <c r="D1" s="2"/>
      <c r="E1" s="1"/>
    </row>
    <row r="2" spans="1:6" ht="17.25">
      <c r="A2" s="3"/>
      <c r="B2" s="3" t="s">
        <v>80</v>
      </c>
      <c r="C2" s="3"/>
      <c r="D2" s="4"/>
      <c r="E2" s="5"/>
    </row>
    <row r="3" spans="1:6" ht="17.25">
      <c r="A3" s="6"/>
      <c r="B3" s="3" t="s">
        <v>0</v>
      </c>
      <c r="C3" s="6"/>
      <c r="D3" s="5"/>
      <c r="E3" s="5"/>
    </row>
    <row r="4" spans="1:6">
      <c r="A4" s="1"/>
      <c r="B4" s="1"/>
      <c r="C4" s="1"/>
      <c r="D4" s="2"/>
      <c r="E4" s="2"/>
    </row>
    <row r="5" spans="1:6">
      <c r="A5" s="1"/>
      <c r="B5" s="1" t="s">
        <v>1</v>
      </c>
      <c r="C5" s="1"/>
      <c r="D5" s="2"/>
      <c r="E5" s="1"/>
    </row>
    <row r="6" spans="1:6">
      <c r="A6" s="1"/>
      <c r="B6" s="1" t="s">
        <v>2</v>
      </c>
      <c r="C6" s="1"/>
      <c r="D6" s="2"/>
      <c r="E6" s="1"/>
    </row>
    <row r="7" spans="1:6">
      <c r="A7" s="1"/>
      <c r="B7" s="1" t="s">
        <v>3</v>
      </c>
      <c r="C7" s="1"/>
      <c r="D7" s="2"/>
      <c r="E7" s="1"/>
    </row>
    <row r="8" spans="1:6">
      <c r="A8" s="1"/>
      <c r="B8" s="1" t="s">
        <v>4</v>
      </c>
      <c r="C8" s="1"/>
      <c r="D8" s="2"/>
      <c r="E8" s="1"/>
    </row>
    <row r="9" spans="1:6">
      <c r="A9" s="1"/>
      <c r="B9" s="1" t="s">
        <v>5</v>
      </c>
      <c r="C9" s="1"/>
      <c r="D9" s="2"/>
      <c r="E9" s="1"/>
    </row>
    <row r="10" spans="1:6">
      <c r="A10" s="1"/>
      <c r="B10" s="1"/>
      <c r="C10" s="1"/>
      <c r="D10" s="2"/>
      <c r="E10" s="1"/>
    </row>
    <row r="11" spans="1:6">
      <c r="A11" s="1"/>
      <c r="B11" s="1"/>
      <c r="C11" s="1"/>
      <c r="D11" s="2"/>
      <c r="E11" s="1"/>
    </row>
    <row r="12" spans="1:6">
      <c r="A12" s="1"/>
      <c r="B12" s="1" t="s">
        <v>6</v>
      </c>
      <c r="C12" s="1"/>
      <c r="D12" s="2"/>
      <c r="E12" s="1"/>
      <c r="F12" s="7"/>
    </row>
    <row r="13" spans="1:6">
      <c r="A13" s="1"/>
      <c r="B13" s="8" t="s">
        <v>7</v>
      </c>
      <c r="C13" s="8" t="s">
        <v>8</v>
      </c>
      <c r="D13" s="9" t="s">
        <v>9</v>
      </c>
      <c r="E13" s="1"/>
      <c r="F13" s="7"/>
    </row>
    <row r="14" spans="1:6">
      <c r="A14" s="1"/>
      <c r="B14" s="10">
        <v>43602</v>
      </c>
      <c r="C14" s="13">
        <v>10051</v>
      </c>
      <c r="D14" s="12">
        <v>2129.2199999999998</v>
      </c>
      <c r="E14" s="1"/>
      <c r="F14" s="7"/>
    </row>
    <row r="15" spans="1:6">
      <c r="A15" s="1"/>
      <c r="B15" s="14" t="s">
        <v>10</v>
      </c>
      <c r="C15" s="14"/>
      <c r="D15" s="15">
        <f>SUM(D14:D14)</f>
        <v>2129.2199999999998</v>
      </c>
      <c r="E15" s="1"/>
      <c r="F15" s="16"/>
    </row>
    <row r="16" spans="1:6">
      <c r="A16" s="1" t="s">
        <v>11</v>
      </c>
      <c r="B16" s="17"/>
      <c r="C16" s="17"/>
      <c r="D16" s="18"/>
      <c r="E16" s="1"/>
      <c r="F16" s="19"/>
    </row>
    <row r="17" spans="1:5">
      <c r="A17" s="8" t="s">
        <v>7</v>
      </c>
      <c r="B17" s="8" t="s">
        <v>12</v>
      </c>
      <c r="C17" s="8" t="s">
        <v>13</v>
      </c>
      <c r="D17" s="9" t="s">
        <v>14</v>
      </c>
      <c r="E17" s="1"/>
    </row>
    <row r="18" spans="1:5">
      <c r="A18" s="20">
        <v>43591</v>
      </c>
      <c r="B18" s="13" t="s">
        <v>15</v>
      </c>
      <c r="C18" s="21" t="s">
        <v>16</v>
      </c>
      <c r="D18" s="12">
        <v>525</v>
      </c>
      <c r="E18" s="22"/>
    </row>
    <row r="19" spans="1:5">
      <c r="A19" s="20">
        <v>43591</v>
      </c>
      <c r="B19" s="13" t="s">
        <v>17</v>
      </c>
      <c r="C19" s="21" t="s">
        <v>16</v>
      </c>
      <c r="D19" s="12">
        <v>600</v>
      </c>
      <c r="E19" s="22"/>
    </row>
    <row r="20" spans="1:5">
      <c r="A20" s="20">
        <v>43592</v>
      </c>
      <c r="B20" s="13" t="s">
        <v>18</v>
      </c>
      <c r="C20" s="21" t="s">
        <v>16</v>
      </c>
      <c r="D20" s="12">
        <v>1023.96</v>
      </c>
      <c r="E20" s="22"/>
    </row>
    <row r="21" spans="1:5">
      <c r="A21" s="74" t="s">
        <v>32</v>
      </c>
      <c r="B21" s="74"/>
      <c r="C21" s="74"/>
      <c r="D21" s="24">
        <f>SUM(D18:D20)</f>
        <v>2148.96</v>
      </c>
      <c r="E21" s="23"/>
    </row>
    <row r="22" spans="1:5">
      <c r="D22" s="25"/>
    </row>
    <row r="23" spans="1:5">
      <c r="A23" s="1"/>
      <c r="B23" s="26" t="s">
        <v>33</v>
      </c>
      <c r="C23" s="26"/>
      <c r="D23" s="27"/>
      <c r="E23" s="26"/>
    </row>
    <row r="24" spans="1:5">
      <c r="A24" s="1"/>
      <c r="B24" s="26" t="s">
        <v>34</v>
      </c>
      <c r="C24" s="26"/>
      <c r="D24" s="27"/>
      <c r="E24" s="26"/>
    </row>
    <row r="25" spans="1:5">
      <c r="A25" s="1"/>
      <c r="B25" s="26" t="s">
        <v>35</v>
      </c>
      <c r="C25" s="26"/>
      <c r="D25" s="27"/>
      <c r="E25" s="26"/>
    </row>
    <row r="26" spans="1:5">
      <c r="A26" s="1"/>
      <c r="B26" s="26" t="s">
        <v>36</v>
      </c>
      <c r="C26" s="26"/>
      <c r="D26" s="27"/>
      <c r="E26" s="26"/>
    </row>
    <row r="27" spans="1:5">
      <c r="A27" s="1"/>
      <c r="B27" s="1"/>
      <c r="C27" s="1"/>
      <c r="D27" s="2"/>
      <c r="E27" s="1"/>
    </row>
    <row r="28" spans="1:5">
      <c r="A28" s="1"/>
      <c r="B28" s="1" t="s">
        <v>37</v>
      </c>
      <c r="C28" s="1"/>
      <c r="D28" s="2"/>
      <c r="E28" s="1"/>
    </row>
    <row r="29" spans="1:5">
      <c r="A29" s="1"/>
      <c r="B29" s="1" t="s">
        <v>38</v>
      </c>
      <c r="C29" s="1"/>
      <c r="D29" s="2"/>
      <c r="E29" s="1"/>
    </row>
    <row r="30" spans="1:5">
      <c r="A30" s="1"/>
      <c r="B30" s="1" t="s">
        <v>39</v>
      </c>
      <c r="C30" s="1"/>
      <c r="D30" s="2"/>
      <c r="E30" s="1"/>
    </row>
    <row r="31" spans="1:5">
      <c r="A31" s="1"/>
      <c r="B31" s="1" t="s">
        <v>40</v>
      </c>
      <c r="C31" s="1"/>
      <c r="D31" s="2"/>
      <c r="E31" s="1"/>
    </row>
    <row r="32" spans="1:5">
      <c r="A32" s="1"/>
      <c r="B32" s="1" t="s">
        <v>41</v>
      </c>
      <c r="C32" s="1" t="s">
        <v>42</v>
      </c>
      <c r="D32" s="2"/>
      <c r="E32" s="1"/>
    </row>
    <row r="33" spans="1:5">
      <c r="A33" s="1"/>
      <c r="B33" s="1" t="s">
        <v>43</v>
      </c>
      <c r="C33" s="1" t="s">
        <v>44</v>
      </c>
      <c r="D33" s="25"/>
      <c r="E33" s="1"/>
    </row>
    <row r="34" spans="1:5">
      <c r="A34" s="1"/>
      <c r="B34" s="1"/>
      <c r="C34" s="1"/>
      <c r="D34" s="2"/>
      <c r="E34" s="1"/>
    </row>
    <row r="35" spans="1:5">
      <c r="A35" s="28" t="s">
        <v>45</v>
      </c>
      <c r="B35" s="29"/>
      <c r="C35" s="29"/>
      <c r="D35" s="30"/>
      <c r="E35" s="31"/>
    </row>
    <row r="36" spans="1:5">
      <c r="A36" s="32" t="s">
        <v>46</v>
      </c>
      <c r="B36" s="32" t="s">
        <v>47</v>
      </c>
      <c r="C36" s="32" t="s">
        <v>48</v>
      </c>
      <c r="D36" s="33" t="s">
        <v>49</v>
      </c>
      <c r="E36" s="34" t="s">
        <v>47</v>
      </c>
    </row>
    <row r="37" spans="1:5">
      <c r="A37" s="35" t="s">
        <v>50</v>
      </c>
      <c r="B37" s="35" t="s">
        <v>51</v>
      </c>
      <c r="C37" s="35" t="s">
        <v>52</v>
      </c>
      <c r="D37" s="36"/>
      <c r="E37" s="37" t="s">
        <v>53</v>
      </c>
    </row>
    <row r="38" spans="1:5">
      <c r="A38" s="35" t="s">
        <v>55</v>
      </c>
      <c r="B38" s="38">
        <v>2129.2199999999998</v>
      </c>
      <c r="C38" s="35">
        <v>10051</v>
      </c>
      <c r="D38" s="39">
        <v>43602</v>
      </c>
      <c r="E38" s="40">
        <v>2129.2199999999998</v>
      </c>
    </row>
    <row r="39" spans="1:5">
      <c r="A39" s="41" t="s">
        <v>56</v>
      </c>
      <c r="B39" s="42"/>
      <c r="C39" s="42"/>
      <c r="D39" s="43"/>
      <c r="E39" s="44"/>
    </row>
    <row r="40" spans="1:5">
      <c r="A40" s="45" t="s">
        <v>57</v>
      </c>
      <c r="B40" s="45"/>
      <c r="C40" s="45"/>
      <c r="D40" s="45"/>
      <c r="E40" s="46">
        <v>2566.73</v>
      </c>
    </row>
    <row r="41" spans="1:5">
      <c r="A41" s="45" t="s">
        <v>32</v>
      </c>
      <c r="B41" s="45"/>
      <c r="C41" s="45"/>
      <c r="D41" s="45"/>
      <c r="E41" s="47">
        <f>SUM(E38:E40)</f>
        <v>4695.95</v>
      </c>
    </row>
    <row r="42" spans="1:5">
      <c r="A42" s="48" t="s">
        <v>58</v>
      </c>
      <c r="B42" s="48"/>
      <c r="C42" s="48"/>
      <c r="D42" s="45"/>
      <c r="E42" s="49"/>
    </row>
    <row r="43" spans="1:5">
      <c r="A43" s="1"/>
      <c r="B43" s="1"/>
      <c r="C43" s="1"/>
      <c r="D43" s="2"/>
      <c r="E43" s="1"/>
    </row>
    <row r="44" spans="1:5">
      <c r="A44" s="1"/>
      <c r="B44" s="1" t="s">
        <v>59</v>
      </c>
      <c r="C44" s="1"/>
      <c r="D44" s="2"/>
      <c r="E44" s="1"/>
    </row>
    <row r="45" spans="1:5">
      <c r="A45" s="1"/>
      <c r="B45" s="1" t="s">
        <v>60</v>
      </c>
      <c r="C45" s="1"/>
      <c r="D45" s="2"/>
      <c r="E45" s="1"/>
    </row>
    <row r="46" spans="1:5">
      <c r="A46" s="1"/>
      <c r="B46" s="1" t="s">
        <v>61</v>
      </c>
      <c r="C46" s="1"/>
      <c r="D46" s="2"/>
      <c r="E46" s="1"/>
    </row>
    <row r="47" spans="1:5">
      <c r="A47" s="1"/>
      <c r="B47" s="1" t="s">
        <v>62</v>
      </c>
      <c r="C47" s="1"/>
      <c r="D47" s="2"/>
      <c r="E47" s="1"/>
    </row>
    <row r="48" spans="1:5">
      <c r="A48" s="1"/>
      <c r="B48" s="23" t="s">
        <v>88</v>
      </c>
      <c r="C48" s="1"/>
      <c r="D48" s="2"/>
      <c r="E48" s="1"/>
    </row>
    <row r="49" spans="1:6">
      <c r="A49" s="1"/>
      <c r="B49" s="1" t="s">
        <v>89</v>
      </c>
      <c r="C49" s="1"/>
      <c r="D49" s="2"/>
      <c r="E49" s="1"/>
    </row>
    <row r="50" spans="1:6">
      <c r="A50" s="1"/>
      <c r="B50" s="1"/>
      <c r="C50" s="1"/>
      <c r="D50" s="2" t="s">
        <v>63</v>
      </c>
      <c r="E50" s="1"/>
    </row>
    <row r="51" spans="1:6">
      <c r="A51" s="1"/>
      <c r="B51" s="1"/>
      <c r="C51" s="1"/>
      <c r="D51" s="2"/>
      <c r="E51" s="1"/>
    </row>
    <row r="52" spans="1:6">
      <c r="A52" s="50" t="s">
        <v>64</v>
      </c>
      <c r="B52" s="50"/>
      <c r="C52" s="50"/>
      <c r="D52" s="51"/>
      <c r="E52" s="50"/>
    </row>
    <row r="53" spans="1:6">
      <c r="A53" s="52" t="s">
        <v>65</v>
      </c>
      <c r="B53" s="52" t="s">
        <v>66</v>
      </c>
      <c r="C53" s="53" t="s">
        <v>67</v>
      </c>
      <c r="D53" s="54"/>
      <c r="E53" s="55" t="s">
        <v>68</v>
      </c>
    </row>
    <row r="54" spans="1:6">
      <c r="A54" s="56" t="s">
        <v>69</v>
      </c>
      <c r="B54" s="56" t="s">
        <v>70</v>
      </c>
      <c r="C54" s="57"/>
      <c r="D54" s="58"/>
      <c r="E54" s="55" t="s">
        <v>71</v>
      </c>
    </row>
    <row r="55" spans="1:6">
      <c r="A55" s="59" t="s">
        <v>72</v>
      </c>
      <c r="B55" s="59"/>
      <c r="C55" s="60"/>
      <c r="D55" s="61"/>
      <c r="E55" s="62"/>
    </row>
    <row r="56" spans="1:6">
      <c r="A56" s="63" t="s">
        <v>73</v>
      </c>
      <c r="B56" s="63" t="s">
        <v>74</v>
      </c>
      <c r="C56" s="28" t="s">
        <v>55</v>
      </c>
      <c r="D56" s="64"/>
      <c r="E56" s="46">
        <f>D21</f>
        <v>2148.96</v>
      </c>
    </row>
    <row r="57" spans="1:6">
      <c r="A57" s="45" t="s">
        <v>75</v>
      </c>
      <c r="B57" s="45"/>
      <c r="C57" s="45"/>
      <c r="D57" s="45"/>
      <c r="E57" s="65"/>
    </row>
    <row r="58" spans="1:6">
      <c r="A58" s="66" t="s">
        <v>76</v>
      </c>
      <c r="B58" s="67"/>
      <c r="C58" s="67"/>
      <c r="D58" s="43"/>
      <c r="E58" s="65"/>
    </row>
    <row r="59" spans="1:6">
      <c r="A59" s="48" t="s">
        <v>77</v>
      </c>
      <c r="B59" s="48"/>
      <c r="C59" s="48"/>
      <c r="D59" s="45"/>
      <c r="E59" s="46">
        <f>E41-E56</f>
        <v>2546.9899999999998</v>
      </c>
    </row>
    <row r="60" spans="1:6">
      <c r="A60" s="1"/>
      <c r="B60" s="1" t="s">
        <v>85</v>
      </c>
      <c r="C60" s="1"/>
      <c r="D60" s="2"/>
      <c r="E60" s="1"/>
    </row>
    <row r="61" spans="1:6">
      <c r="A61" s="68"/>
      <c r="B61" s="68"/>
      <c r="C61" s="69"/>
      <c r="D61" s="68"/>
      <c r="E61" s="70"/>
      <c r="F61" s="73"/>
    </row>
    <row r="62" spans="1:6">
      <c r="A62" s="68"/>
      <c r="B62" s="68"/>
      <c r="C62" s="69"/>
      <c r="D62" s="68"/>
      <c r="E62" s="70"/>
    </row>
    <row r="63" spans="1:6">
      <c r="A63" s="71"/>
      <c r="B63" s="71"/>
      <c r="C63" s="71"/>
      <c r="D63" s="72"/>
      <c r="E63" s="70"/>
    </row>
    <row r="64" spans="1:6">
      <c r="A64" s="1"/>
      <c r="B64" s="1"/>
      <c r="C64" s="1"/>
      <c r="D64" s="2"/>
      <c r="E64" s="1"/>
    </row>
    <row r="65" spans="2:4">
      <c r="B65" s="19"/>
      <c r="D65" s="25"/>
    </row>
    <row r="66" spans="2:4">
      <c r="B66" s="19"/>
      <c r="D66" s="25"/>
    </row>
    <row r="67" spans="2:4">
      <c r="D67" s="25"/>
    </row>
    <row r="68" spans="2:4">
      <c r="D68" s="25"/>
    </row>
    <row r="69" spans="2:4">
      <c r="D69" s="25"/>
    </row>
    <row r="70" spans="2:4">
      <c r="D70" s="25"/>
    </row>
    <row r="71" spans="2:4">
      <c r="D71" s="25"/>
    </row>
    <row r="72" spans="2:4">
      <c r="D72" s="25"/>
    </row>
    <row r="73" spans="2:4">
      <c r="D73" s="25"/>
    </row>
    <row r="74" spans="2:4">
      <c r="D74" s="25"/>
    </row>
    <row r="75" spans="2:4">
      <c r="D75" s="25"/>
    </row>
    <row r="76" spans="2:4">
      <c r="D76" s="25"/>
    </row>
    <row r="77" spans="2:4">
      <c r="D77" s="25"/>
    </row>
    <row r="78" spans="2:4">
      <c r="D78" s="25"/>
    </row>
    <row r="79" spans="2:4">
      <c r="D79" s="25"/>
    </row>
    <row r="80" spans="2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  <row r="240" spans="4:4">
      <c r="D240" s="25"/>
    </row>
    <row r="241" spans="4:4">
      <c r="D241" s="25"/>
    </row>
    <row r="242" spans="4:4">
      <c r="D242" s="25"/>
    </row>
    <row r="243" spans="4:4">
      <c r="D243" s="25"/>
    </row>
    <row r="244" spans="4:4">
      <c r="D244" s="25"/>
    </row>
    <row r="245" spans="4:4">
      <c r="D245" s="25"/>
    </row>
    <row r="246" spans="4:4">
      <c r="D246" s="25"/>
    </row>
    <row r="247" spans="4:4">
      <c r="D247" s="25"/>
    </row>
    <row r="248" spans="4:4">
      <c r="D248" s="25"/>
    </row>
    <row r="249" spans="4:4">
      <c r="D249" s="25"/>
    </row>
    <row r="250" spans="4:4">
      <c r="D250" s="25"/>
    </row>
    <row r="251" spans="4:4">
      <c r="D251" s="25"/>
    </row>
    <row r="252" spans="4:4">
      <c r="D252" s="25"/>
    </row>
    <row r="253" spans="4:4">
      <c r="D253" s="25"/>
    </row>
    <row r="254" spans="4:4">
      <c r="D254" s="25"/>
    </row>
    <row r="255" spans="4:4">
      <c r="D255" s="25"/>
    </row>
    <row r="256" spans="4:4">
      <c r="D256" s="25"/>
    </row>
    <row r="257" spans="4:4">
      <c r="D257" s="25"/>
    </row>
    <row r="258" spans="4:4">
      <c r="D258" s="25"/>
    </row>
    <row r="259" spans="4:4">
      <c r="D259" s="25"/>
    </row>
    <row r="260" spans="4:4">
      <c r="D260" s="25"/>
    </row>
    <row r="261" spans="4:4">
      <c r="D261" s="25"/>
    </row>
    <row r="262" spans="4:4">
      <c r="D262" s="25"/>
    </row>
  </sheetData>
  <mergeCells count="1">
    <mergeCell ref="A21:C2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2:M262"/>
  <sheetViews>
    <sheetView tabSelected="1" topLeftCell="A49" workbookViewId="0">
      <selection activeCell="B50" sqref="B50"/>
    </sheetView>
  </sheetViews>
  <sheetFormatPr defaultRowHeight="15"/>
  <cols>
    <col min="1" max="1" width="13.5703125" customWidth="1"/>
    <col min="2" max="2" width="38.85546875" customWidth="1"/>
    <col min="3" max="3" width="32.7109375" bestFit="1" customWidth="1"/>
    <col min="4" max="4" width="15.42578125" customWidth="1"/>
    <col min="5" max="5" width="13.140625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79</v>
      </c>
      <c r="C3" s="3"/>
      <c r="D3" s="4"/>
      <c r="E3" s="5"/>
    </row>
    <row r="4" spans="1:6" ht="17.25">
      <c r="A4" s="6"/>
      <c r="B4" s="3" t="s">
        <v>0</v>
      </c>
      <c r="C4" s="6"/>
      <c r="D4" s="5"/>
      <c r="E4" s="5"/>
    </row>
    <row r="5" spans="1:6">
      <c r="A5" s="1"/>
      <c r="B5" s="1"/>
      <c r="C5" s="1"/>
      <c r="D5" s="2"/>
      <c r="E5" s="2"/>
    </row>
    <row r="6" spans="1:6">
      <c r="A6" s="1"/>
      <c r="B6" s="1" t="s">
        <v>1</v>
      </c>
      <c r="C6" s="1"/>
      <c r="D6" s="2"/>
      <c r="E6" s="1"/>
    </row>
    <row r="7" spans="1:6">
      <c r="A7" s="1"/>
      <c r="B7" s="1" t="s">
        <v>2</v>
      </c>
      <c r="C7" s="1"/>
      <c r="D7" s="2"/>
      <c r="E7" s="1"/>
    </row>
    <row r="8" spans="1:6">
      <c r="A8" s="1"/>
      <c r="B8" s="1" t="s">
        <v>3</v>
      </c>
      <c r="C8" s="1"/>
      <c r="D8" s="2"/>
      <c r="E8" s="1"/>
    </row>
    <row r="9" spans="1:6">
      <c r="A9" s="1"/>
      <c r="B9" s="1" t="s">
        <v>4</v>
      </c>
      <c r="C9" s="1"/>
      <c r="D9" s="2"/>
      <c r="E9" s="1"/>
    </row>
    <row r="10" spans="1:6">
      <c r="A10" s="1"/>
      <c r="B10" s="1" t="s">
        <v>5</v>
      </c>
      <c r="C10" s="1"/>
      <c r="D10" s="2"/>
      <c r="E10" s="1"/>
    </row>
    <row r="11" spans="1:6">
      <c r="A11" s="1"/>
      <c r="B11" s="1"/>
      <c r="C11" s="1"/>
      <c r="D11" s="2"/>
      <c r="E11" s="1"/>
    </row>
    <row r="12" spans="1:6">
      <c r="A12" s="1"/>
      <c r="B12" s="1"/>
      <c r="C12" s="1"/>
      <c r="D12" s="2"/>
      <c r="E12" s="1"/>
    </row>
    <row r="13" spans="1:6">
      <c r="A13" s="1"/>
      <c r="B13" s="1" t="s">
        <v>6</v>
      </c>
      <c r="C13" s="1"/>
      <c r="D13" s="2"/>
      <c r="E13" s="1"/>
      <c r="F13" s="7"/>
    </row>
    <row r="14" spans="1:6">
      <c r="A14" s="1"/>
      <c r="B14" s="8" t="s">
        <v>7</v>
      </c>
      <c r="C14" s="8" t="s">
        <v>8</v>
      </c>
      <c r="D14" s="9" t="s">
        <v>9</v>
      </c>
      <c r="E14" s="1"/>
      <c r="F14" s="7"/>
    </row>
    <row r="15" spans="1:6">
      <c r="A15" s="1"/>
      <c r="B15" s="10"/>
      <c r="C15" s="11"/>
      <c r="D15" s="12"/>
      <c r="E15" s="1"/>
      <c r="F15" s="7"/>
    </row>
    <row r="16" spans="1:6">
      <c r="A16" s="1"/>
      <c r="B16" s="14" t="s">
        <v>10</v>
      </c>
      <c r="C16" s="14"/>
      <c r="D16" s="15">
        <f>SUM(D15:D15)</f>
        <v>0</v>
      </c>
      <c r="E16" s="1"/>
      <c r="F16" s="16"/>
    </row>
    <row r="17" spans="1:13">
      <c r="A17" s="1" t="s">
        <v>11</v>
      </c>
      <c r="B17" s="17"/>
      <c r="C17" s="17"/>
      <c r="D17" s="18"/>
      <c r="E17" s="1"/>
      <c r="F17" s="19"/>
    </row>
    <row r="18" spans="1:13">
      <c r="A18" s="8" t="s">
        <v>7</v>
      </c>
      <c r="B18" s="8" t="s">
        <v>12</v>
      </c>
      <c r="C18" s="8" t="s">
        <v>13</v>
      </c>
      <c r="D18" s="9" t="s">
        <v>14</v>
      </c>
      <c r="E18" s="1"/>
    </row>
    <row r="19" spans="1:13">
      <c r="A19" s="20">
        <v>43605</v>
      </c>
      <c r="B19" s="13" t="s">
        <v>19</v>
      </c>
      <c r="C19" s="13" t="s">
        <v>20</v>
      </c>
      <c r="D19" s="12">
        <v>49.46</v>
      </c>
      <c r="E19" s="22"/>
      <c r="F19" s="25"/>
      <c r="G19" s="25"/>
      <c r="H19" s="25"/>
      <c r="I19" s="25"/>
      <c r="J19" s="25"/>
      <c r="K19" s="25"/>
      <c r="L19" s="25"/>
      <c r="M19" s="25"/>
    </row>
    <row r="20" spans="1:13">
      <c r="A20" s="74" t="s">
        <v>32</v>
      </c>
      <c r="B20" s="74"/>
      <c r="C20" s="74"/>
      <c r="D20" s="24">
        <f>SUM(D19:D19)</f>
        <v>49.46</v>
      </c>
      <c r="E20" s="23"/>
    </row>
    <row r="21" spans="1:13">
      <c r="D21" s="25"/>
    </row>
    <row r="22" spans="1:13">
      <c r="A22" s="1"/>
      <c r="B22" s="26" t="s">
        <v>33</v>
      </c>
      <c r="C22" s="26"/>
      <c r="D22" s="27"/>
      <c r="E22" s="26"/>
    </row>
    <row r="23" spans="1:13">
      <c r="A23" s="1"/>
      <c r="B23" s="26" t="s">
        <v>34</v>
      </c>
      <c r="C23" s="26"/>
      <c r="D23" s="27"/>
      <c r="E23" s="26"/>
    </row>
    <row r="24" spans="1:13">
      <c r="A24" s="1"/>
      <c r="B24" s="26" t="s">
        <v>35</v>
      </c>
      <c r="C24" s="26"/>
      <c r="D24" s="27"/>
      <c r="E24" s="26"/>
    </row>
    <row r="25" spans="1:13">
      <c r="A25" s="1"/>
      <c r="B25" s="26" t="s">
        <v>36</v>
      </c>
      <c r="C25" s="26"/>
      <c r="D25" s="27"/>
      <c r="E25" s="26"/>
    </row>
    <row r="26" spans="1:13">
      <c r="A26" s="1"/>
      <c r="B26" s="1"/>
      <c r="C26" s="1"/>
      <c r="D26" s="2"/>
      <c r="E26" s="1"/>
    </row>
    <row r="27" spans="1:13">
      <c r="A27" s="1"/>
      <c r="B27" s="1" t="s">
        <v>37</v>
      </c>
      <c r="C27" s="1"/>
      <c r="D27" s="2"/>
      <c r="E27" s="1"/>
    </row>
    <row r="28" spans="1:13">
      <c r="A28" s="1"/>
      <c r="B28" s="1" t="s">
        <v>38</v>
      </c>
      <c r="C28" s="1"/>
      <c r="D28" s="2"/>
      <c r="E28" s="1"/>
    </row>
    <row r="29" spans="1:13">
      <c r="A29" s="1"/>
      <c r="B29" s="1" t="s">
        <v>39</v>
      </c>
      <c r="C29" s="1"/>
      <c r="D29" s="2"/>
      <c r="E29" s="1"/>
    </row>
    <row r="30" spans="1:13">
      <c r="A30" s="1"/>
      <c r="B30" s="1" t="s">
        <v>40</v>
      </c>
      <c r="C30" s="1"/>
      <c r="D30" s="2"/>
      <c r="E30" s="1"/>
    </row>
    <row r="31" spans="1:13">
      <c r="A31" s="1"/>
      <c r="B31" s="1" t="s">
        <v>41</v>
      </c>
      <c r="C31" s="1" t="s">
        <v>42</v>
      </c>
      <c r="D31" s="2"/>
      <c r="E31" s="1"/>
    </row>
    <row r="32" spans="1:13">
      <c r="A32" s="1"/>
      <c r="B32" s="1" t="s">
        <v>43</v>
      </c>
      <c r="C32" s="1" t="s">
        <v>44</v>
      </c>
      <c r="D32" s="25"/>
      <c r="E32" s="1"/>
    </row>
    <row r="33" spans="1:5">
      <c r="A33" s="1"/>
      <c r="B33" s="1"/>
      <c r="C33" s="1"/>
      <c r="D33" s="2"/>
      <c r="E33" s="1"/>
    </row>
    <row r="34" spans="1:5">
      <c r="A34" s="28" t="s">
        <v>45</v>
      </c>
      <c r="B34" s="29"/>
      <c r="C34" s="29"/>
      <c r="D34" s="30"/>
      <c r="E34" s="31"/>
    </row>
    <row r="35" spans="1:5">
      <c r="A35" s="32" t="s">
        <v>46</v>
      </c>
      <c r="B35" s="32" t="s">
        <v>47</v>
      </c>
      <c r="C35" s="32" t="s">
        <v>48</v>
      </c>
      <c r="D35" s="33" t="s">
        <v>49</v>
      </c>
      <c r="E35" s="34" t="s">
        <v>47</v>
      </c>
    </row>
    <row r="36" spans="1:5">
      <c r="A36" s="35" t="s">
        <v>50</v>
      </c>
      <c r="B36" s="35" t="s">
        <v>51</v>
      </c>
      <c r="C36" s="35" t="s">
        <v>52</v>
      </c>
      <c r="D36" s="36"/>
      <c r="E36" s="37" t="s">
        <v>53</v>
      </c>
    </row>
    <row r="37" spans="1:5">
      <c r="A37" s="35"/>
      <c r="B37" s="38"/>
      <c r="C37" s="35"/>
      <c r="D37" s="39"/>
      <c r="E37" s="40"/>
    </row>
    <row r="38" spans="1:5">
      <c r="A38" s="35"/>
      <c r="B38" s="38"/>
      <c r="C38" s="35"/>
      <c r="D38" s="39"/>
      <c r="E38" s="40"/>
    </row>
    <row r="39" spans="1:5">
      <c r="A39" s="41" t="s">
        <v>56</v>
      </c>
      <c r="B39" s="42"/>
      <c r="C39" s="42"/>
      <c r="D39" s="43"/>
      <c r="E39" s="44"/>
    </row>
    <row r="40" spans="1:5">
      <c r="A40" s="45" t="s">
        <v>57</v>
      </c>
      <c r="B40" s="45"/>
      <c r="C40" s="45"/>
      <c r="D40" s="45"/>
      <c r="E40" s="46">
        <v>271.25</v>
      </c>
    </row>
    <row r="41" spans="1:5">
      <c r="A41" s="45" t="s">
        <v>32</v>
      </c>
      <c r="B41" s="45"/>
      <c r="C41" s="45"/>
      <c r="D41" s="45"/>
      <c r="E41" s="47">
        <f>SUM(E37:E40)</f>
        <v>271.25</v>
      </c>
    </row>
    <row r="42" spans="1:5">
      <c r="A42" s="48" t="s">
        <v>58</v>
      </c>
      <c r="B42" s="48"/>
      <c r="C42" s="48"/>
      <c r="D42" s="45"/>
      <c r="E42" s="49"/>
    </row>
    <row r="43" spans="1:5">
      <c r="A43" s="1"/>
      <c r="B43" s="1"/>
      <c r="C43" s="1"/>
      <c r="D43" s="2"/>
      <c r="E43" s="1"/>
    </row>
    <row r="44" spans="1:5">
      <c r="A44" s="1"/>
      <c r="B44" s="1" t="s">
        <v>59</v>
      </c>
      <c r="C44" s="1"/>
      <c r="D44" s="2"/>
      <c r="E44" s="1"/>
    </row>
    <row r="45" spans="1:5">
      <c r="A45" s="1"/>
      <c r="B45" s="1" t="s">
        <v>60</v>
      </c>
      <c r="C45" s="1"/>
      <c r="D45" s="2"/>
      <c r="E45" s="1"/>
    </row>
    <row r="46" spans="1:5">
      <c r="A46" s="1"/>
      <c r="B46" s="1" t="s">
        <v>61</v>
      </c>
      <c r="C46" s="1"/>
      <c r="D46" s="2"/>
      <c r="E46" s="1"/>
    </row>
    <row r="47" spans="1:5">
      <c r="A47" s="1"/>
      <c r="B47" s="1" t="s">
        <v>62</v>
      </c>
      <c r="C47" s="1"/>
      <c r="D47" s="2"/>
      <c r="E47" s="1"/>
    </row>
    <row r="48" spans="1:5">
      <c r="A48" s="1"/>
      <c r="B48" s="1" t="s">
        <v>90</v>
      </c>
      <c r="C48" s="1"/>
      <c r="D48" s="2"/>
      <c r="E48" s="1"/>
    </row>
    <row r="49" spans="1:5">
      <c r="A49" s="1"/>
      <c r="B49" s="1" t="s">
        <v>91</v>
      </c>
      <c r="C49" s="1"/>
      <c r="D49" s="2"/>
      <c r="E49" s="1"/>
    </row>
    <row r="50" spans="1:5">
      <c r="A50" s="1"/>
      <c r="B50" s="1"/>
      <c r="C50" s="1"/>
      <c r="D50" s="2" t="s">
        <v>63</v>
      </c>
      <c r="E50" s="1"/>
    </row>
    <row r="51" spans="1:5">
      <c r="A51" s="1"/>
      <c r="B51" s="1"/>
      <c r="C51" s="1"/>
      <c r="D51" s="2"/>
      <c r="E51" s="1"/>
    </row>
    <row r="52" spans="1:5">
      <c r="A52" s="50" t="s">
        <v>64</v>
      </c>
      <c r="B52" s="50"/>
      <c r="C52" s="50"/>
      <c r="D52" s="51"/>
      <c r="E52" s="50"/>
    </row>
    <row r="53" spans="1:5">
      <c r="A53" s="52" t="s">
        <v>65</v>
      </c>
      <c r="B53" s="52" t="s">
        <v>66</v>
      </c>
      <c r="C53" s="53" t="s">
        <v>67</v>
      </c>
      <c r="D53" s="54"/>
      <c r="E53" s="55" t="s">
        <v>68</v>
      </c>
    </row>
    <row r="54" spans="1:5">
      <c r="A54" s="56" t="s">
        <v>69</v>
      </c>
      <c r="B54" s="56" t="s">
        <v>70</v>
      </c>
      <c r="C54" s="57"/>
      <c r="D54" s="58"/>
      <c r="E54" s="55" t="s">
        <v>71</v>
      </c>
    </row>
    <row r="55" spans="1:5">
      <c r="A55" s="59" t="s">
        <v>72</v>
      </c>
      <c r="B55" s="59"/>
      <c r="C55" s="60"/>
      <c r="D55" s="61"/>
      <c r="E55" s="62"/>
    </row>
    <row r="56" spans="1:5">
      <c r="A56" s="63" t="s">
        <v>73</v>
      </c>
      <c r="B56" s="63" t="s">
        <v>74</v>
      </c>
      <c r="C56" s="28" t="s">
        <v>82</v>
      </c>
      <c r="D56" s="64"/>
      <c r="E56" s="46">
        <f>D20</f>
        <v>49.46</v>
      </c>
    </row>
    <row r="57" spans="1:5">
      <c r="A57" s="45" t="s">
        <v>75</v>
      </c>
      <c r="B57" s="45"/>
      <c r="C57" s="45"/>
      <c r="D57" s="45"/>
      <c r="E57" s="65"/>
    </row>
    <row r="58" spans="1:5">
      <c r="A58" s="66" t="s">
        <v>76</v>
      </c>
      <c r="B58" s="67"/>
      <c r="C58" s="67"/>
      <c r="D58" s="43"/>
      <c r="E58" s="65"/>
    </row>
    <row r="59" spans="1:5">
      <c r="A59" s="48" t="s">
        <v>77</v>
      </c>
      <c r="B59" s="48"/>
      <c r="C59" s="48"/>
      <c r="D59" s="45"/>
      <c r="E59" s="46">
        <f>E41-E56</f>
        <v>221.79</v>
      </c>
    </row>
    <row r="60" spans="1:5">
      <c r="A60" s="1"/>
      <c r="B60" s="1" t="s">
        <v>78</v>
      </c>
      <c r="C60" s="1"/>
      <c r="D60" s="2"/>
      <c r="E60" s="1"/>
    </row>
    <row r="61" spans="1:5">
      <c r="A61" s="68"/>
      <c r="B61" s="68"/>
      <c r="C61" s="69"/>
      <c r="D61" s="68"/>
      <c r="E61" s="70"/>
    </row>
    <row r="62" spans="1:5">
      <c r="A62" s="68"/>
      <c r="B62" s="68"/>
      <c r="C62" s="69"/>
      <c r="D62" s="68"/>
      <c r="E62" s="70"/>
    </row>
    <row r="63" spans="1:5">
      <c r="A63" s="71"/>
      <c r="B63" s="71"/>
      <c r="C63" s="71"/>
      <c r="D63" s="72"/>
      <c r="E63" s="70"/>
    </row>
    <row r="64" spans="1:5">
      <c r="A64" s="1"/>
      <c r="B64" s="1"/>
      <c r="C64" s="1"/>
      <c r="D64" s="2"/>
      <c r="E64" s="1"/>
    </row>
    <row r="65" spans="2:4">
      <c r="B65" s="19"/>
      <c r="D65" s="25"/>
    </row>
    <row r="66" spans="2:4">
      <c r="B66" s="19"/>
      <c r="D66" s="25"/>
    </row>
    <row r="67" spans="2:4">
      <c r="D67" s="25"/>
    </row>
    <row r="68" spans="2:4">
      <c r="D68" s="25"/>
    </row>
    <row r="69" spans="2:4">
      <c r="D69" s="25"/>
    </row>
    <row r="70" spans="2:4">
      <c r="D70" s="25"/>
    </row>
    <row r="71" spans="2:4">
      <c r="D71" s="25"/>
    </row>
    <row r="72" spans="2:4">
      <c r="D72" s="25"/>
    </row>
    <row r="73" spans="2:4">
      <c r="D73" s="25"/>
    </row>
    <row r="74" spans="2:4">
      <c r="D74" s="25"/>
    </row>
    <row r="75" spans="2:4">
      <c r="D75" s="25"/>
    </row>
    <row r="76" spans="2:4">
      <c r="D76" s="25"/>
    </row>
    <row r="77" spans="2:4">
      <c r="D77" s="25"/>
    </row>
    <row r="78" spans="2:4">
      <c r="D78" s="25"/>
    </row>
    <row r="79" spans="2:4">
      <c r="D79" s="25"/>
    </row>
    <row r="80" spans="2:4">
      <c r="D80" s="25"/>
    </row>
    <row r="81" spans="4:4">
      <c r="D81" s="25"/>
    </row>
    <row r="82" spans="4:4">
      <c r="D82" s="25"/>
    </row>
    <row r="83" spans="4:4">
      <c r="D83" s="25"/>
    </row>
    <row r="84" spans="4:4">
      <c r="D84" s="25"/>
    </row>
    <row r="85" spans="4:4">
      <c r="D85" s="25"/>
    </row>
    <row r="86" spans="4:4">
      <c r="D86" s="25"/>
    </row>
    <row r="87" spans="4:4">
      <c r="D87" s="25"/>
    </row>
    <row r="88" spans="4:4">
      <c r="D88" s="25"/>
    </row>
    <row r="89" spans="4:4">
      <c r="D89" s="25"/>
    </row>
    <row r="90" spans="4:4">
      <c r="D90" s="25"/>
    </row>
    <row r="91" spans="4:4">
      <c r="D91" s="25"/>
    </row>
    <row r="92" spans="4:4">
      <c r="D92" s="25"/>
    </row>
    <row r="93" spans="4:4">
      <c r="D93" s="25"/>
    </row>
    <row r="94" spans="4:4">
      <c r="D94" s="25"/>
    </row>
    <row r="95" spans="4:4">
      <c r="D95" s="25"/>
    </row>
    <row r="96" spans="4:4">
      <c r="D96" s="25"/>
    </row>
    <row r="97" spans="4:4">
      <c r="D97" s="25"/>
    </row>
    <row r="98" spans="4:4">
      <c r="D98" s="25"/>
    </row>
    <row r="99" spans="4:4">
      <c r="D99" s="25"/>
    </row>
    <row r="100" spans="4:4">
      <c r="D100" s="25"/>
    </row>
    <row r="101" spans="4:4">
      <c r="D101" s="25"/>
    </row>
    <row r="102" spans="4:4">
      <c r="D102" s="25"/>
    </row>
    <row r="103" spans="4:4">
      <c r="D103" s="25"/>
    </row>
    <row r="104" spans="4:4">
      <c r="D104" s="25"/>
    </row>
    <row r="105" spans="4:4">
      <c r="D105" s="25"/>
    </row>
    <row r="106" spans="4:4">
      <c r="D106" s="25"/>
    </row>
    <row r="107" spans="4:4">
      <c r="D107" s="25"/>
    </row>
    <row r="108" spans="4:4">
      <c r="D108" s="25"/>
    </row>
    <row r="109" spans="4:4">
      <c r="D109" s="25"/>
    </row>
    <row r="110" spans="4:4">
      <c r="D110" s="25"/>
    </row>
    <row r="111" spans="4:4">
      <c r="D111" s="25"/>
    </row>
    <row r="112" spans="4:4">
      <c r="D112" s="25"/>
    </row>
    <row r="113" spans="4:4">
      <c r="D113" s="25"/>
    </row>
    <row r="114" spans="4:4">
      <c r="D114" s="25"/>
    </row>
    <row r="115" spans="4:4">
      <c r="D115" s="25"/>
    </row>
    <row r="116" spans="4:4">
      <c r="D116" s="25"/>
    </row>
    <row r="117" spans="4:4">
      <c r="D117" s="25"/>
    </row>
    <row r="118" spans="4:4">
      <c r="D118" s="25"/>
    </row>
    <row r="119" spans="4:4">
      <c r="D119" s="25"/>
    </row>
    <row r="120" spans="4:4">
      <c r="D120" s="25"/>
    </row>
    <row r="121" spans="4:4">
      <c r="D121" s="25"/>
    </row>
    <row r="122" spans="4:4">
      <c r="D122" s="25"/>
    </row>
    <row r="123" spans="4:4">
      <c r="D123" s="25"/>
    </row>
    <row r="124" spans="4:4">
      <c r="D124" s="25"/>
    </row>
    <row r="125" spans="4:4">
      <c r="D125" s="25"/>
    </row>
    <row r="126" spans="4:4">
      <c r="D126" s="25"/>
    </row>
    <row r="127" spans="4:4">
      <c r="D127" s="25"/>
    </row>
    <row r="128" spans="4:4">
      <c r="D128" s="25"/>
    </row>
    <row r="129" spans="4:4">
      <c r="D129" s="25"/>
    </row>
    <row r="130" spans="4:4">
      <c r="D130" s="25"/>
    </row>
    <row r="131" spans="4:4">
      <c r="D131" s="25"/>
    </row>
    <row r="132" spans="4:4">
      <c r="D132" s="25"/>
    </row>
    <row r="133" spans="4:4">
      <c r="D133" s="25"/>
    </row>
    <row r="134" spans="4:4">
      <c r="D134" s="25"/>
    </row>
    <row r="135" spans="4:4">
      <c r="D135" s="25"/>
    </row>
    <row r="136" spans="4:4">
      <c r="D136" s="25"/>
    </row>
    <row r="137" spans="4:4">
      <c r="D137" s="25"/>
    </row>
    <row r="138" spans="4:4">
      <c r="D138" s="25"/>
    </row>
    <row r="139" spans="4:4">
      <c r="D139" s="25"/>
    </row>
    <row r="140" spans="4:4">
      <c r="D140" s="25"/>
    </row>
    <row r="141" spans="4:4">
      <c r="D141" s="25"/>
    </row>
    <row r="142" spans="4:4">
      <c r="D142" s="25"/>
    </row>
    <row r="143" spans="4:4">
      <c r="D143" s="25"/>
    </row>
    <row r="144" spans="4:4">
      <c r="D144" s="25"/>
    </row>
    <row r="145" spans="4:4">
      <c r="D145" s="25"/>
    </row>
    <row r="146" spans="4:4">
      <c r="D146" s="25"/>
    </row>
    <row r="147" spans="4:4">
      <c r="D147" s="25"/>
    </row>
    <row r="148" spans="4:4">
      <c r="D148" s="25"/>
    </row>
    <row r="149" spans="4:4">
      <c r="D149" s="25"/>
    </row>
    <row r="150" spans="4:4">
      <c r="D150" s="25"/>
    </row>
    <row r="151" spans="4:4">
      <c r="D151" s="25"/>
    </row>
    <row r="152" spans="4:4">
      <c r="D152" s="25"/>
    </row>
    <row r="153" spans="4:4">
      <c r="D153" s="25"/>
    </row>
    <row r="154" spans="4:4">
      <c r="D154" s="25"/>
    </row>
    <row r="155" spans="4:4">
      <c r="D155" s="25"/>
    </row>
    <row r="156" spans="4:4">
      <c r="D156" s="25"/>
    </row>
    <row r="157" spans="4:4">
      <c r="D157" s="25"/>
    </row>
    <row r="158" spans="4:4">
      <c r="D158" s="25"/>
    </row>
    <row r="159" spans="4:4">
      <c r="D159" s="25"/>
    </row>
    <row r="160" spans="4:4">
      <c r="D160" s="25"/>
    </row>
    <row r="161" spans="4:4">
      <c r="D161" s="25"/>
    </row>
    <row r="162" spans="4:4">
      <c r="D162" s="25"/>
    </row>
    <row r="163" spans="4:4">
      <c r="D163" s="25"/>
    </row>
    <row r="164" spans="4:4">
      <c r="D164" s="25"/>
    </row>
    <row r="165" spans="4:4">
      <c r="D165" s="25"/>
    </row>
    <row r="166" spans="4:4">
      <c r="D166" s="25"/>
    </row>
    <row r="167" spans="4:4">
      <c r="D167" s="25"/>
    </row>
    <row r="168" spans="4:4">
      <c r="D168" s="25"/>
    </row>
    <row r="169" spans="4:4">
      <c r="D169" s="25"/>
    </row>
    <row r="170" spans="4:4">
      <c r="D170" s="25"/>
    </row>
    <row r="171" spans="4:4">
      <c r="D171" s="25"/>
    </row>
    <row r="172" spans="4:4">
      <c r="D172" s="25"/>
    </row>
    <row r="173" spans="4:4">
      <c r="D173" s="25"/>
    </row>
    <row r="174" spans="4:4">
      <c r="D174" s="25"/>
    </row>
    <row r="175" spans="4:4">
      <c r="D175" s="25"/>
    </row>
    <row r="176" spans="4:4">
      <c r="D176" s="25"/>
    </row>
    <row r="177" spans="4:4">
      <c r="D177" s="25"/>
    </row>
    <row r="178" spans="4:4">
      <c r="D178" s="25"/>
    </row>
    <row r="179" spans="4:4">
      <c r="D179" s="25"/>
    </row>
    <row r="180" spans="4:4">
      <c r="D180" s="25"/>
    </row>
    <row r="181" spans="4:4">
      <c r="D181" s="25"/>
    </row>
    <row r="182" spans="4:4">
      <c r="D182" s="25"/>
    </row>
    <row r="183" spans="4:4">
      <c r="D183" s="25"/>
    </row>
    <row r="184" spans="4:4">
      <c r="D184" s="25"/>
    </row>
    <row r="185" spans="4:4">
      <c r="D185" s="25"/>
    </row>
    <row r="186" spans="4:4">
      <c r="D186" s="25"/>
    </row>
    <row r="187" spans="4:4">
      <c r="D187" s="25"/>
    </row>
    <row r="188" spans="4:4">
      <c r="D188" s="25"/>
    </row>
    <row r="189" spans="4:4">
      <c r="D189" s="25"/>
    </row>
    <row r="190" spans="4:4">
      <c r="D190" s="25"/>
    </row>
    <row r="191" spans="4:4">
      <c r="D191" s="25"/>
    </row>
    <row r="192" spans="4:4">
      <c r="D192" s="25"/>
    </row>
    <row r="193" spans="4:4">
      <c r="D193" s="25"/>
    </row>
    <row r="194" spans="4:4">
      <c r="D194" s="25"/>
    </row>
    <row r="195" spans="4:4">
      <c r="D195" s="25"/>
    </row>
    <row r="196" spans="4:4">
      <c r="D196" s="25"/>
    </row>
    <row r="197" spans="4:4">
      <c r="D197" s="25"/>
    </row>
    <row r="198" spans="4:4">
      <c r="D198" s="25"/>
    </row>
    <row r="199" spans="4:4">
      <c r="D199" s="25"/>
    </row>
    <row r="200" spans="4:4">
      <c r="D200" s="25"/>
    </row>
    <row r="201" spans="4:4">
      <c r="D201" s="25"/>
    </row>
    <row r="202" spans="4:4">
      <c r="D202" s="25"/>
    </row>
    <row r="203" spans="4:4">
      <c r="D203" s="25"/>
    </row>
    <row r="204" spans="4:4">
      <c r="D204" s="25"/>
    </row>
    <row r="205" spans="4:4">
      <c r="D205" s="25"/>
    </row>
    <row r="206" spans="4:4">
      <c r="D206" s="25"/>
    </row>
    <row r="207" spans="4:4">
      <c r="D207" s="25"/>
    </row>
    <row r="208" spans="4:4">
      <c r="D208" s="25"/>
    </row>
    <row r="209" spans="4:4">
      <c r="D209" s="25"/>
    </row>
    <row r="210" spans="4:4">
      <c r="D210" s="25"/>
    </row>
    <row r="211" spans="4:4">
      <c r="D211" s="25"/>
    </row>
    <row r="212" spans="4:4">
      <c r="D212" s="25"/>
    </row>
    <row r="213" spans="4:4">
      <c r="D213" s="25"/>
    </row>
    <row r="214" spans="4:4">
      <c r="D214" s="25"/>
    </row>
    <row r="215" spans="4:4">
      <c r="D215" s="25"/>
    </row>
    <row r="216" spans="4:4">
      <c r="D216" s="25"/>
    </row>
    <row r="217" spans="4:4">
      <c r="D217" s="25"/>
    </row>
    <row r="218" spans="4:4">
      <c r="D218" s="25"/>
    </row>
    <row r="219" spans="4:4">
      <c r="D219" s="25"/>
    </row>
    <row r="220" spans="4:4">
      <c r="D220" s="25"/>
    </row>
    <row r="221" spans="4:4">
      <c r="D221" s="25"/>
    </row>
    <row r="222" spans="4:4">
      <c r="D222" s="25"/>
    </row>
    <row r="223" spans="4:4">
      <c r="D223" s="25"/>
    </row>
    <row r="224" spans="4:4">
      <c r="D224" s="25"/>
    </row>
    <row r="225" spans="4:4">
      <c r="D225" s="25"/>
    </row>
    <row r="226" spans="4:4">
      <c r="D226" s="25"/>
    </row>
    <row r="227" spans="4:4">
      <c r="D227" s="25"/>
    </row>
    <row r="228" spans="4:4">
      <c r="D228" s="25"/>
    </row>
    <row r="229" spans="4:4">
      <c r="D229" s="25"/>
    </row>
    <row r="230" spans="4:4">
      <c r="D230" s="25"/>
    </row>
    <row r="231" spans="4:4">
      <c r="D231" s="25"/>
    </row>
    <row r="232" spans="4:4">
      <c r="D232" s="25"/>
    </row>
    <row r="233" spans="4:4">
      <c r="D233" s="25"/>
    </row>
    <row r="234" spans="4:4">
      <c r="D234" s="25"/>
    </row>
    <row r="235" spans="4:4">
      <c r="D235" s="25"/>
    </row>
    <row r="236" spans="4:4">
      <c r="D236" s="25"/>
    </row>
    <row r="237" spans="4:4">
      <c r="D237" s="25"/>
    </row>
    <row r="238" spans="4:4">
      <c r="D238" s="25"/>
    </row>
    <row r="239" spans="4:4">
      <c r="D239" s="25"/>
    </row>
    <row r="240" spans="4:4">
      <c r="D240" s="25"/>
    </row>
    <row r="241" spans="4:4">
      <c r="D241" s="25"/>
    </row>
    <row r="242" spans="4:4">
      <c r="D242" s="25"/>
    </row>
    <row r="243" spans="4:4">
      <c r="D243" s="25"/>
    </row>
    <row r="244" spans="4:4">
      <c r="D244" s="25"/>
    </row>
    <row r="245" spans="4:4">
      <c r="D245" s="25"/>
    </row>
    <row r="246" spans="4:4">
      <c r="D246" s="25"/>
    </row>
    <row r="247" spans="4:4">
      <c r="D247" s="25"/>
    </row>
    <row r="248" spans="4:4">
      <c r="D248" s="25"/>
    </row>
    <row r="249" spans="4:4">
      <c r="D249" s="25"/>
    </row>
    <row r="250" spans="4:4">
      <c r="D250" s="25"/>
    </row>
    <row r="251" spans="4:4">
      <c r="D251" s="25"/>
    </row>
    <row r="252" spans="4:4">
      <c r="D252" s="25"/>
    </row>
    <row r="253" spans="4:4">
      <c r="D253" s="25"/>
    </row>
    <row r="254" spans="4:4">
      <c r="D254" s="25"/>
    </row>
    <row r="255" spans="4:4">
      <c r="D255" s="25"/>
    </row>
    <row r="256" spans="4:4">
      <c r="D256" s="25"/>
    </row>
    <row r="257" spans="4:4">
      <c r="D257" s="25"/>
    </row>
    <row r="258" spans="4:4">
      <c r="D258" s="25"/>
    </row>
    <row r="259" spans="4:4">
      <c r="D259" s="25"/>
    </row>
    <row r="260" spans="4:4">
      <c r="D260" s="25"/>
    </row>
    <row r="261" spans="4:4">
      <c r="D261" s="25"/>
    </row>
    <row r="262" spans="4:4">
      <c r="D262" s="25"/>
    </row>
  </sheetData>
  <mergeCells count="1">
    <mergeCell ref="A20:C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Paula</cp:lastModifiedBy>
  <dcterms:created xsi:type="dcterms:W3CDTF">2019-07-03T17:13:52Z</dcterms:created>
  <dcterms:modified xsi:type="dcterms:W3CDTF">2019-07-03T18:17:30Z</dcterms:modified>
</cp:coreProperties>
</file>